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192.168.50.12\愛護会共有\10本部\03財務課\情報公開\R2決算\★掲載用エクセル\3_拠点区分\12いこいの家\"/>
    </mc:Choice>
  </mc:AlternateContent>
  <xr:revisionPtr revIDLastSave="0" documentId="8_{962A1952-E116-4BFD-AF27-A3485FB2F053}" xr6:coauthVersionLast="47" xr6:coauthVersionMax="47" xr10:uidLastSave="{00000000-0000-0000-0000-000000000000}"/>
  <workbookProtection workbookAlgorithmName="SHA-512" workbookHashValue="ICDm2E+jUYF/QjWCbwauHpbaLrGTSugnmQVa6nn71gJ/U6TeY3c5DYl3tqsdLcttUu9dboVby2gDvySAiaHZ1A==" workbookSaltValue="O2lGN17JOOC2y9YGgyj7sw==" workbookSpinCount="100000" lockStructure="1"/>
  <bookViews>
    <workbookView xWindow="-120" yWindow="-120" windowWidth="19440" windowHeight="15150" xr2:uid="{02DE5FB2-0E3B-4DCC-8F33-9AA9F34C458E}"/>
  </bookViews>
  <sheets>
    <sheet name="基本財産及びその他の固定資産" sheetId="1" r:id="rId1"/>
    <sheet name="引当金" sheetId="2" r:id="rId2"/>
    <sheet name="積立金・積立資産" sheetId="3" r:id="rId3"/>
  </sheets>
  <definedNames>
    <definedName name="_xlnm.Print_Titles" localSheetId="1">引当金!$1:$8</definedName>
    <definedName name="_xlnm.Print_Titles" localSheetId="0">基本財産及びその他の固定資産!$1:$6</definedName>
    <definedName name="_xlnm.Print_Titles" localSheetId="2">積立金・積立資産!$1:$6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2" l="1"/>
  <c r="D13" i="2"/>
</calcChain>
</file>

<file path=xl/sharedStrings.xml><?xml version="1.0" encoding="utf-8"?>
<sst xmlns="http://schemas.openxmlformats.org/spreadsheetml/2006/main" count="110" uniqueCount="84">
  <si>
    <t>基本財産及びその他の固定資産(有形･無形固定資産)の明細書 (令和 2年度)</t>
  </si>
  <si>
    <t>別紙３（⑧）</t>
  </si>
  <si>
    <t>社会福祉法人名：社会福祉法人　愛護会</t>
  </si>
  <si>
    <t>(自)令和 2年 4月 1日  (至)令和 3年 3月31日</t>
  </si>
  <si>
    <t>拠点区分名：地域活動支援センターいこいの家</t>
  </si>
  <si>
    <t>(単位：円)</t>
  </si>
  <si>
    <t>資産の種類及び名称</t>
  </si>
  <si>
    <t>期首帳簿価額(A)</t>
  </si>
  <si>
    <t>当期増加額(B)</t>
  </si>
  <si>
    <t>当期減価償却額(C)</t>
  </si>
  <si>
    <t>当期減少額(D)</t>
  </si>
  <si>
    <t>期末帳簿価額
(E=A+B-C-D)</t>
  </si>
  <si>
    <t>減価償却累計額(F)</t>
  </si>
  <si>
    <t>期末取得原価(G=E+F)</t>
  </si>
  <si>
    <t>摘要</t>
  </si>
  <si>
    <t>うち国庫補助金等の額</t>
  </si>
  <si>
    <t>基本財産(有形固定資産)</t>
  </si>
  <si>
    <t>　土　地</t>
  </si>
  <si>
    <t>　建　物</t>
  </si>
  <si>
    <t>　　建　物（基本）</t>
  </si>
  <si>
    <t>　　建物付属設備（基本）</t>
  </si>
  <si>
    <t>基本財産合計</t>
  </si>
  <si>
    <t>その他の固定資産(有形固定資産)</t>
  </si>
  <si>
    <t>　構築物</t>
  </si>
  <si>
    <t>　車輌運搬具</t>
  </si>
  <si>
    <t>　器具及び備品</t>
  </si>
  <si>
    <t>　有形リース資産</t>
  </si>
  <si>
    <t>その他の固定資産(有形固定資産)計</t>
  </si>
  <si>
    <t>その他の固定資産(無形固定資産)</t>
  </si>
  <si>
    <t>　権　利</t>
  </si>
  <si>
    <t>　無形リース資産</t>
  </si>
  <si>
    <t>その他の固定資産(無形固定資産)計</t>
  </si>
  <si>
    <t>その他の固定資産計</t>
  </si>
  <si>
    <t>基本財産及びその他の固定資産計</t>
  </si>
  <si>
    <t>将来入金予定の償還補助金の額</t>
  </si>
  <si>
    <t>差　　　　引</t>
  </si>
  <si>
    <t>(注) 1.「うち国庫補助金等の額」については、設備資金元金償還補助金がある場合には、償還補助総額を記載した上で、国庫補助金取崩計算を行うものとする。</t>
  </si>
  <si>
    <t>　　   ただし、「将来入金予定の償還補助金の額」欄では、「期首帳簿価額」の「うち国庫補助金等の額」はマイナス表示し、実際に補助金を受けた場合に「当期増加額」の「うち国庫補助金等の額」をプラス表示することにより、差引欄の「期末帳簿価額」の「うち国庫補助金等の額」が</t>
  </si>
  <si>
    <t>　　　 貸借対照表上の国庫補助金等特別積立金残高と一致することが確認できる。</t>
  </si>
  <si>
    <t>　　 2.「当期増加額」には減価償却控除前の増加額、「当期減少額」には当期減価償却額を控除した減少額を記載する。</t>
  </si>
  <si>
    <t>別紙３（⑨）</t>
  </si>
  <si>
    <t>引当金明細書</t>
  </si>
  <si>
    <t>(自) 令和 2年 4月 1日　(至) 令和 3年 3月31日</t>
  </si>
  <si>
    <t>法人名        ：社会福祉法人　愛護会</t>
  </si>
  <si>
    <t>拠点区分名    ：地域活動支援センター　いこいの家</t>
  </si>
  <si>
    <t>科目</t>
  </si>
  <si>
    <t>期首残高</t>
  </si>
  <si>
    <t>当期増加額</t>
  </si>
  <si>
    <t>当期減少額</t>
  </si>
  <si>
    <t>期末残高</t>
  </si>
  <si>
    <t>目的使用</t>
  </si>
  <si>
    <t>その他</t>
  </si>
  <si>
    <t>賞与引当金</t>
  </si>
  <si>
    <t>退職給付引当金</t>
  </si>
  <si>
    <t>以下の※のとおり</t>
  </si>
  <si>
    <t>(          86,331)</t>
  </si>
  <si>
    <t>(          73,998)</t>
  </si>
  <si>
    <t>計</t>
  </si>
  <si>
    <t>(注)</t>
  </si>
  <si>
    <t>１．引当金明細書には、引当金の種類ごとに、期首残高、当期増加額、当期減少額及び期末残高の明細を記載する。</t>
  </si>
  <si>
    <t>２．目的使用以外の要因による減少額については、その内容及び金額を注記する。</t>
  </si>
  <si>
    <t>３．都道府県共済会または法人独自の退職給付制度において、職員の転職または拠点間の異動により、退職給付の支払を伴わない</t>
  </si>
  <si>
    <t>退職給付引当金の増加または減少が発生した場合は、当期増加額又は当期減少額（その他）の欄に括弧書きでその金額を内数とし</t>
  </si>
  <si>
    <t>て記載するものとする。</t>
  </si>
  <si>
    <t>　</t>
  </si>
  <si>
    <t>※「当期減少額・その他73,998」については、全額岩手県社会福祉協議会退職共済制度において、職員が他の拠点へ異動した</t>
  </si>
  <si>
    <t>ことに伴う退職給付の支払を伴わない退職給付引当金の減少によるものである。</t>
  </si>
  <si>
    <t>別紙３（⑫）</t>
  </si>
  <si>
    <t>積立金・積立資産明細書</t>
  </si>
  <si>
    <t>区分</t>
  </si>
  <si>
    <t>前期末残高</t>
  </si>
  <si>
    <t>人件費積立金(障がい者施設)</t>
  </si>
  <si>
    <t>修繕積立金(障がい者施設)</t>
  </si>
  <si>
    <t>施設整備等積立金(障がい者施設）</t>
  </si>
  <si>
    <t>退職給付引当資産</t>
  </si>
  <si>
    <t>退職給付引当金対応の為</t>
  </si>
  <si>
    <t>人件費積立資産(障がい者施設)</t>
  </si>
  <si>
    <t>修繕積立資産(障がい者施設)</t>
  </si>
  <si>
    <t>備品等購入積立資産(障がい者施設)</t>
  </si>
  <si>
    <t>施設整備等積立資産(障がい者施設)</t>
  </si>
  <si>
    <t>支援費施設積立資産</t>
  </si>
  <si>
    <t>１．積立金を計上せずに積立資産を積み立てる場合には、摘要欄にその理由を明記すること。</t>
  </si>
  <si>
    <t>２．退職給付引当金に対応して退職給付引当資産を積み立てる場合及び長期預り金に対応して長期預り金積立資産を積み立てる場合に</t>
  </si>
  <si>
    <t>は摘要欄にその旨を明記すること。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</si>
</sst>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0"/>
  </numFmts>
  <fonts count="11" x14ac:knownFonts="1">
    <font>
      <sz val="11"/>
      <color theme="1"/>
      <name val="ＭＳ Ｐゴシック"/>
      <family val="3"/>
      <charset val="128"/>
    </font>
    <font>
      <sz val="11"/>
      <color theme="1"/>
      <name val="ＭＳ Ｐゴシック"/>
      <family val="3"/>
      <charset val="128"/>
    </font>
    <font>
      <sz val="11"/>
      <color theme="1"/>
      <name val="ＭＳ 明朝"/>
      <family val="1"/>
      <charset val="128"/>
    </font>
    <font>
      <sz val="6"/>
      <name val="ＭＳ Ｐゴシック"/>
      <family val="3"/>
      <charset val="128"/>
    </font>
    <font>
      <u/>
      <sz val="14"/>
      <color theme="1"/>
      <name val="ＭＳ 明朝"/>
      <family val="1"/>
      <charset val="128"/>
    </font>
    <font>
      <sz val="12"/>
      <color theme="1"/>
      <name val="ＭＳ 明朝"/>
      <family val="1"/>
      <charset val="128"/>
    </font>
    <font>
      <sz val="9"/>
      <color theme="1"/>
      <name val="ＭＳ 明朝"/>
      <family val="1"/>
      <charset val="128"/>
    </font>
    <font>
      <sz val="10"/>
      <color theme="1"/>
      <name val="ＭＳ 明朝"/>
      <family val="1"/>
      <charset val="128"/>
    </font>
    <font>
      <sz val="7"/>
      <color theme="1"/>
      <name val="ＭＳ 明朝"/>
      <family val="1"/>
      <charset val="128"/>
    </font>
    <font>
      <sz val="11"/>
      <color theme="1"/>
      <name val="ＭＳ ゴシック"/>
      <family val="3"/>
      <charset val="128"/>
    </font>
    <font>
      <u/>
      <sz val="16"/>
      <color theme="1"/>
      <name val="ＭＳ ゴシック"/>
      <family val="3"/>
      <charset val="128"/>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1" fillId="0" borderId="0"/>
  </cellStyleXfs>
  <cellXfs count="47">
    <xf numFmtId="0" fontId="0" fillId="0" borderId="0" xfId="0"/>
    <xf numFmtId="0" fontId="2" fillId="2" borderId="0" xfId="0" applyFont="1" applyFill="1"/>
    <xf numFmtId="0" fontId="4" fillId="2" borderId="0" xfId="0" applyFont="1" applyFill="1"/>
    <xf numFmtId="0" fontId="5" fillId="2" borderId="0" xfId="0" applyFont="1" applyFill="1" applyAlignment="1">
      <alignment horizontal="right"/>
    </xf>
    <xf numFmtId="0" fontId="0" fillId="2" borderId="0" xfId="0" applyFill="1"/>
    <xf numFmtId="0" fontId="6" fillId="2" borderId="0" xfId="0" applyFont="1" applyFill="1"/>
    <xf numFmtId="0" fontId="7" fillId="2" borderId="0" xfId="0" applyFont="1" applyFill="1" applyAlignment="1">
      <alignment horizontal="center" vertical="center"/>
    </xf>
    <xf numFmtId="0" fontId="5" fillId="2" borderId="0" xfId="0" applyFont="1" applyFill="1"/>
    <xf numFmtId="0" fontId="7" fillId="2" borderId="0" xfId="0" applyFont="1" applyFill="1" applyAlignment="1">
      <alignment horizontal="right"/>
    </xf>
    <xf numFmtId="0" fontId="6" fillId="2" borderId="1" xfId="0" applyFont="1" applyFill="1" applyBorder="1" applyAlignment="1">
      <alignment horizontal="center" vertical="center"/>
    </xf>
    <xf numFmtId="0" fontId="6" fillId="2" borderId="2" xfId="0" applyFont="1" applyFill="1" applyBorder="1" applyAlignment="1">
      <alignment vertical="top"/>
    </xf>
    <xf numFmtId="0" fontId="6" fillId="2" borderId="3" xfId="0" applyFont="1" applyFill="1" applyBorder="1" applyAlignment="1">
      <alignment vertical="top"/>
    </xf>
    <xf numFmtId="0" fontId="6" fillId="2" borderId="2" xfId="0" applyFont="1" applyFill="1" applyBorder="1" applyAlignment="1">
      <alignment vertical="top" wrapText="1"/>
    </xf>
    <xf numFmtId="0" fontId="6" fillId="2" borderId="3" xfId="0" applyFont="1" applyFill="1" applyBorder="1" applyAlignment="1">
      <alignment vertical="top" wrapTex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vertical="top"/>
    </xf>
    <xf numFmtId="0" fontId="6" fillId="2" borderId="4" xfId="0" applyFont="1" applyFill="1" applyBorder="1" applyAlignment="1">
      <alignment vertical="center" wrapText="1"/>
    </xf>
    <xf numFmtId="0" fontId="8" fillId="2" borderId="1" xfId="0" applyFont="1" applyFill="1" applyBorder="1" applyAlignment="1">
      <alignment vertical="top" wrapText="1" shrinkToFit="1"/>
    </xf>
    <xf numFmtId="176" fontId="8" fillId="2" borderId="1" xfId="0" applyNumberFormat="1" applyFont="1" applyFill="1" applyBorder="1" applyAlignment="1">
      <alignment horizontal="right" shrinkToFit="1"/>
    </xf>
    <xf numFmtId="0" fontId="8" fillId="2" borderId="1" xfId="0" applyFont="1" applyFill="1" applyBorder="1"/>
    <xf numFmtId="0" fontId="8" fillId="2" borderId="5" xfId="0" applyFont="1" applyFill="1" applyBorder="1" applyAlignment="1">
      <alignment vertical="top" wrapText="1" shrinkToFit="1"/>
    </xf>
    <xf numFmtId="176" fontId="8" fillId="2" borderId="5" xfId="0" applyNumberFormat="1" applyFont="1" applyFill="1" applyBorder="1" applyAlignment="1">
      <alignment horizontal="right" shrinkToFit="1"/>
    </xf>
    <xf numFmtId="0" fontId="8" fillId="2" borderId="5" xfId="0" applyFont="1" applyFill="1" applyBorder="1"/>
    <xf numFmtId="0" fontId="8" fillId="2" borderId="0" xfId="0" applyFont="1" applyFill="1" applyAlignment="1">
      <alignment vertical="center" shrinkToFit="1"/>
    </xf>
    <xf numFmtId="0" fontId="2" fillId="2" borderId="0" xfId="1" applyFont="1" applyFill="1" applyAlignment="1">
      <alignment vertical="center"/>
    </xf>
    <xf numFmtId="0" fontId="9" fillId="2" borderId="0" xfId="1" applyFont="1" applyFill="1" applyAlignment="1">
      <alignment horizontal="right" vertical="center"/>
    </xf>
    <xf numFmtId="0" fontId="1" fillId="2" borderId="0" xfId="1" applyFill="1" applyAlignment="1">
      <alignment vertical="center"/>
    </xf>
    <xf numFmtId="0" fontId="10" fillId="2" borderId="0" xfId="1" applyFont="1" applyFill="1" applyAlignment="1">
      <alignment horizontal="center" vertical="center"/>
    </xf>
    <xf numFmtId="0" fontId="9" fillId="2" borderId="0" xfId="1" applyFont="1" applyFill="1" applyAlignment="1">
      <alignment horizontal="center" vertical="center"/>
    </xf>
    <xf numFmtId="0" fontId="9" fillId="2" borderId="0" xfId="1" applyFont="1" applyFill="1" applyAlignment="1">
      <alignment vertical="center"/>
    </xf>
    <xf numFmtId="0" fontId="9" fillId="2" borderId="4" xfId="1" applyFont="1" applyFill="1" applyBorder="1" applyAlignment="1">
      <alignment horizontal="center" vertical="center"/>
    </xf>
    <xf numFmtId="0" fontId="9" fillId="2" borderId="4" xfId="1" applyFont="1" applyFill="1" applyBorder="1" applyAlignment="1">
      <alignment horizontal="center" vertical="center"/>
    </xf>
    <xf numFmtId="0" fontId="2" fillId="2" borderId="4" xfId="1" applyFont="1" applyFill="1" applyBorder="1" applyAlignment="1">
      <alignment vertical="center"/>
    </xf>
    <xf numFmtId="3" fontId="2" fillId="2" borderId="1" xfId="1" applyNumberFormat="1" applyFont="1" applyFill="1" applyBorder="1" applyAlignment="1">
      <alignment vertical="center"/>
    </xf>
    <xf numFmtId="0" fontId="2" fillId="2" borderId="1" xfId="1" applyFont="1" applyFill="1" applyBorder="1" applyAlignment="1">
      <alignment vertical="center" wrapText="1"/>
    </xf>
    <xf numFmtId="3" fontId="2" fillId="2" borderId="5" xfId="1" applyNumberFormat="1" applyFont="1" applyFill="1" applyBorder="1" applyAlignment="1">
      <alignment vertical="center"/>
    </xf>
    <xf numFmtId="0" fontId="2" fillId="2" borderId="5" xfId="1" applyFont="1" applyFill="1" applyBorder="1" applyAlignment="1">
      <alignment vertical="center" wrapText="1"/>
    </xf>
    <xf numFmtId="49" fontId="2" fillId="2" borderId="5" xfId="1" applyNumberFormat="1" applyFont="1" applyFill="1" applyBorder="1" applyAlignment="1">
      <alignment horizontal="right" vertical="center"/>
    </xf>
    <xf numFmtId="0" fontId="2" fillId="2" borderId="4" xfId="1" applyFont="1" applyFill="1" applyBorder="1" applyAlignment="1">
      <alignment horizontal="center" vertical="center"/>
    </xf>
    <xf numFmtId="3" fontId="2" fillId="2" borderId="1" xfId="1" applyNumberFormat="1" applyFont="1" applyFill="1" applyBorder="1" applyAlignment="1">
      <alignment horizontal="right" vertical="center"/>
    </xf>
    <xf numFmtId="0" fontId="2" fillId="2" borderId="1" xfId="1" applyFont="1" applyFill="1" applyBorder="1" applyAlignment="1">
      <alignment vertical="center"/>
    </xf>
    <xf numFmtId="3" fontId="2" fillId="2" borderId="5" xfId="1" applyNumberFormat="1" applyFont="1" applyFill="1" applyBorder="1" applyAlignment="1">
      <alignment horizontal="right" vertical="center"/>
    </xf>
    <xf numFmtId="0" fontId="2" fillId="2" borderId="5" xfId="1" applyFont="1" applyFill="1" applyBorder="1" applyAlignment="1">
      <alignment vertical="center"/>
    </xf>
    <xf numFmtId="0" fontId="2" fillId="2" borderId="4" xfId="1" applyFont="1" applyFill="1" applyBorder="1" applyAlignment="1">
      <alignment vertical="center"/>
    </xf>
    <xf numFmtId="3" fontId="2" fillId="2" borderId="4" xfId="1" applyNumberFormat="1" applyFont="1" applyFill="1" applyBorder="1" applyAlignment="1">
      <alignment vertical="center"/>
    </xf>
    <xf numFmtId="0" fontId="2" fillId="2" borderId="4" xfId="1" applyFont="1" applyFill="1" applyBorder="1" applyAlignment="1">
      <alignment horizontal="center" vertical="center"/>
    </xf>
  </cellXfs>
  <cellStyles count="2">
    <cellStyle name="標準" xfId="0" builtinId="0"/>
    <cellStyle name="標準 2" xfId="1" xr:uid="{1277210B-9B02-47F7-BC53-E40212922E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2C42F-EFAE-4F5E-902E-ED2998CF650A}">
  <sheetPr>
    <pageSetUpPr fitToPage="1"/>
  </sheetPr>
  <dimension ref="A2:Q50"/>
  <sheetViews>
    <sheetView tabSelected="1" zoomScale="85" workbookViewId="0"/>
  </sheetViews>
  <sheetFormatPr defaultColWidth="8.875" defaultRowHeight="13.5" x14ac:dyDescent="0.15"/>
  <cols>
    <col min="1" max="1" width="4.625" style="1" customWidth="1"/>
    <col min="2" max="2" width="28.75" style="1" customWidth="1"/>
    <col min="3" max="16" width="9.875" style="1" customWidth="1"/>
    <col min="17" max="17" width="9.25" style="1" customWidth="1"/>
    <col min="18" max="16384" width="8.875" style="4"/>
  </cols>
  <sheetData>
    <row r="2" spans="2:17" ht="17.25" x14ac:dyDescent="0.2">
      <c r="E2" s="2" t="s">
        <v>0</v>
      </c>
      <c r="Q2" s="3" t="s">
        <v>1</v>
      </c>
    </row>
    <row r="3" spans="2:17" ht="14.25" x14ac:dyDescent="0.15">
      <c r="B3" s="5" t="s">
        <v>2</v>
      </c>
      <c r="G3" s="6" t="s">
        <v>3</v>
      </c>
      <c r="H3" s="6"/>
      <c r="I3" s="6"/>
      <c r="J3" s="6"/>
      <c r="O3" s="7"/>
    </row>
    <row r="4" spans="2:17" x14ac:dyDescent="0.15">
      <c r="B4" s="5" t="s">
        <v>4</v>
      </c>
      <c r="Q4" s="8" t="s">
        <v>5</v>
      </c>
    </row>
    <row r="5" spans="2:17" ht="22.5" customHeight="1" x14ac:dyDescent="0.15">
      <c r="B5" s="9" t="s">
        <v>6</v>
      </c>
      <c r="C5" s="10" t="s">
        <v>7</v>
      </c>
      <c r="D5" s="11"/>
      <c r="E5" s="10" t="s">
        <v>8</v>
      </c>
      <c r="F5" s="11"/>
      <c r="G5" s="10" t="s">
        <v>9</v>
      </c>
      <c r="H5" s="11"/>
      <c r="I5" s="10" t="s">
        <v>10</v>
      </c>
      <c r="J5" s="11"/>
      <c r="K5" s="12" t="s">
        <v>11</v>
      </c>
      <c r="L5" s="13"/>
      <c r="M5" s="10" t="s">
        <v>12</v>
      </c>
      <c r="N5" s="11"/>
      <c r="O5" s="10" t="s">
        <v>13</v>
      </c>
      <c r="P5" s="11"/>
      <c r="Q5" s="14" t="s">
        <v>14</v>
      </c>
    </row>
    <row r="6" spans="2:17" ht="22.5" x14ac:dyDescent="0.15">
      <c r="B6" s="15"/>
      <c r="C6" s="16"/>
      <c r="D6" s="17" t="s">
        <v>15</v>
      </c>
      <c r="E6" s="16"/>
      <c r="F6" s="17" t="s">
        <v>15</v>
      </c>
      <c r="G6" s="16"/>
      <c r="H6" s="17" t="s">
        <v>15</v>
      </c>
      <c r="I6" s="16"/>
      <c r="J6" s="17" t="s">
        <v>15</v>
      </c>
      <c r="K6" s="16"/>
      <c r="L6" s="17" t="s">
        <v>15</v>
      </c>
      <c r="M6" s="16"/>
      <c r="N6" s="17" t="s">
        <v>15</v>
      </c>
      <c r="O6" s="16"/>
      <c r="P6" s="17" t="s">
        <v>15</v>
      </c>
      <c r="Q6" s="14"/>
    </row>
    <row r="7" spans="2:17" ht="9.9499999999999993" customHeight="1" x14ac:dyDescent="0.15">
      <c r="B7" s="18" t="s">
        <v>16</v>
      </c>
      <c r="C7" s="19"/>
      <c r="D7" s="19"/>
      <c r="E7" s="19"/>
      <c r="F7" s="19"/>
      <c r="G7" s="19"/>
      <c r="H7" s="19"/>
      <c r="I7" s="19"/>
      <c r="J7" s="19"/>
      <c r="K7" s="19"/>
      <c r="L7" s="19"/>
      <c r="M7" s="19"/>
      <c r="N7" s="19"/>
      <c r="O7" s="19"/>
      <c r="P7" s="19"/>
      <c r="Q7" s="20"/>
    </row>
    <row r="8" spans="2:17" ht="9.9499999999999993" customHeight="1" x14ac:dyDescent="0.15">
      <c r="B8" s="21"/>
      <c r="C8" s="22"/>
      <c r="D8" s="22"/>
      <c r="E8" s="22"/>
      <c r="F8" s="22"/>
      <c r="G8" s="22"/>
      <c r="H8" s="22"/>
      <c r="I8" s="22"/>
      <c r="J8" s="22"/>
      <c r="K8" s="22"/>
      <c r="L8" s="22"/>
      <c r="M8" s="22"/>
      <c r="N8" s="22"/>
      <c r="O8" s="22"/>
      <c r="P8" s="22"/>
      <c r="Q8" s="23"/>
    </row>
    <row r="9" spans="2:17" ht="9.9499999999999993" customHeight="1" x14ac:dyDescent="0.15">
      <c r="B9" s="18" t="s">
        <v>17</v>
      </c>
      <c r="C9" s="19"/>
      <c r="D9" s="19"/>
      <c r="E9" s="19"/>
      <c r="F9" s="19"/>
      <c r="G9" s="19"/>
      <c r="H9" s="19"/>
      <c r="I9" s="19"/>
      <c r="J9" s="19"/>
      <c r="K9" s="19"/>
      <c r="L9" s="19"/>
      <c r="M9" s="19"/>
      <c r="N9" s="19"/>
      <c r="O9" s="19"/>
      <c r="P9" s="19"/>
      <c r="Q9" s="20"/>
    </row>
    <row r="10" spans="2:17" ht="9.9499999999999993" customHeight="1" x14ac:dyDescent="0.15">
      <c r="B10" s="21"/>
      <c r="C10" s="22">
        <v>19403826</v>
      </c>
      <c r="D10" s="22">
        <v>0</v>
      </c>
      <c r="E10" s="22">
        <v>0</v>
      </c>
      <c r="F10" s="22">
        <v>0</v>
      </c>
      <c r="G10" s="22">
        <v>0</v>
      </c>
      <c r="H10" s="22">
        <v>0</v>
      </c>
      <c r="I10" s="22">
        <v>0</v>
      </c>
      <c r="J10" s="22">
        <v>0</v>
      </c>
      <c r="K10" s="22">
        <v>19403826</v>
      </c>
      <c r="L10" s="22">
        <v>0</v>
      </c>
      <c r="M10" s="22">
        <v>0</v>
      </c>
      <c r="N10" s="22">
        <v>0</v>
      </c>
      <c r="O10" s="22">
        <v>19403826</v>
      </c>
      <c r="P10" s="22">
        <v>0</v>
      </c>
      <c r="Q10" s="23"/>
    </row>
    <row r="11" spans="2:17" ht="9.9499999999999993" customHeight="1" x14ac:dyDescent="0.15">
      <c r="B11" s="18" t="s">
        <v>18</v>
      </c>
      <c r="C11" s="19"/>
      <c r="D11" s="19"/>
      <c r="E11" s="19"/>
      <c r="F11" s="19"/>
      <c r="G11" s="19"/>
      <c r="H11" s="19"/>
      <c r="I11" s="19"/>
      <c r="J11" s="19"/>
      <c r="K11" s="19"/>
      <c r="L11" s="19"/>
      <c r="M11" s="19"/>
      <c r="N11" s="19"/>
      <c r="O11" s="19"/>
      <c r="P11" s="19"/>
      <c r="Q11" s="20"/>
    </row>
    <row r="12" spans="2:17" ht="9.9499999999999993" customHeight="1" x14ac:dyDescent="0.15">
      <c r="B12" s="21"/>
      <c r="C12" s="22">
        <v>48497531</v>
      </c>
      <c r="D12" s="22">
        <v>0</v>
      </c>
      <c r="E12" s="22">
        <v>0</v>
      </c>
      <c r="F12" s="22">
        <v>0</v>
      </c>
      <c r="G12" s="22">
        <v>2253809</v>
      </c>
      <c r="H12" s="22">
        <v>0</v>
      </c>
      <c r="I12" s="22">
        <v>0</v>
      </c>
      <c r="J12" s="22">
        <v>0</v>
      </c>
      <c r="K12" s="22">
        <v>46243722</v>
      </c>
      <c r="L12" s="22">
        <v>0</v>
      </c>
      <c r="M12" s="22">
        <v>4033651</v>
      </c>
      <c r="N12" s="22">
        <v>0</v>
      </c>
      <c r="O12" s="22">
        <v>50277373</v>
      </c>
      <c r="P12" s="22">
        <v>0</v>
      </c>
      <c r="Q12" s="23"/>
    </row>
    <row r="13" spans="2:17" ht="9.9499999999999993" customHeight="1" x14ac:dyDescent="0.15">
      <c r="B13" s="18" t="s">
        <v>19</v>
      </c>
      <c r="C13" s="19"/>
      <c r="D13" s="19"/>
      <c r="E13" s="19"/>
      <c r="F13" s="19"/>
      <c r="G13" s="19"/>
      <c r="H13" s="19"/>
      <c r="I13" s="19"/>
      <c r="J13" s="19"/>
      <c r="K13" s="19"/>
      <c r="L13" s="19"/>
      <c r="M13" s="19"/>
      <c r="N13" s="19"/>
      <c r="O13" s="19"/>
      <c r="P13" s="19"/>
      <c r="Q13" s="20"/>
    </row>
    <row r="14" spans="2:17" ht="9.9499999999999993" customHeight="1" x14ac:dyDescent="0.15">
      <c r="B14" s="21"/>
      <c r="C14" s="22">
        <v>27199189</v>
      </c>
      <c r="D14" s="22">
        <v>0</v>
      </c>
      <c r="E14" s="22">
        <v>0</v>
      </c>
      <c r="F14" s="22">
        <v>0</v>
      </c>
      <c r="G14" s="22">
        <v>752465</v>
      </c>
      <c r="H14" s="22">
        <v>0</v>
      </c>
      <c r="I14" s="22">
        <v>0</v>
      </c>
      <c r="J14" s="22">
        <v>0</v>
      </c>
      <c r="K14" s="22">
        <v>26446724</v>
      </c>
      <c r="L14" s="22">
        <v>0</v>
      </c>
      <c r="M14" s="22">
        <v>1422403</v>
      </c>
      <c r="N14" s="22">
        <v>0</v>
      </c>
      <c r="O14" s="22">
        <v>27869127</v>
      </c>
      <c r="P14" s="22">
        <v>0</v>
      </c>
      <c r="Q14" s="23"/>
    </row>
    <row r="15" spans="2:17" ht="9.9499999999999993" customHeight="1" x14ac:dyDescent="0.15">
      <c r="B15" s="18" t="s">
        <v>20</v>
      </c>
      <c r="C15" s="19"/>
      <c r="D15" s="19"/>
      <c r="E15" s="19"/>
      <c r="F15" s="19"/>
      <c r="G15" s="19"/>
      <c r="H15" s="19"/>
      <c r="I15" s="19"/>
      <c r="J15" s="19"/>
      <c r="K15" s="19"/>
      <c r="L15" s="19"/>
      <c r="M15" s="19"/>
      <c r="N15" s="19"/>
      <c r="O15" s="19"/>
      <c r="P15" s="19"/>
      <c r="Q15" s="20"/>
    </row>
    <row r="16" spans="2:17" ht="9.9499999999999993" customHeight="1" x14ac:dyDescent="0.15">
      <c r="B16" s="21"/>
      <c r="C16" s="22">
        <v>21298342</v>
      </c>
      <c r="D16" s="22">
        <v>0</v>
      </c>
      <c r="E16" s="22">
        <v>0</v>
      </c>
      <c r="F16" s="22">
        <v>0</v>
      </c>
      <c r="G16" s="22">
        <v>1501344</v>
      </c>
      <c r="H16" s="22">
        <v>0</v>
      </c>
      <c r="I16" s="22">
        <v>0</v>
      </c>
      <c r="J16" s="22">
        <v>0</v>
      </c>
      <c r="K16" s="22">
        <v>19796998</v>
      </c>
      <c r="L16" s="22">
        <v>0</v>
      </c>
      <c r="M16" s="22">
        <v>2611248</v>
      </c>
      <c r="N16" s="22">
        <v>0</v>
      </c>
      <c r="O16" s="22">
        <v>22408246</v>
      </c>
      <c r="P16" s="22">
        <v>0</v>
      </c>
      <c r="Q16" s="23"/>
    </row>
    <row r="17" spans="2:17" ht="9.9499999999999993" customHeight="1" x14ac:dyDescent="0.15">
      <c r="B17" s="18" t="s">
        <v>21</v>
      </c>
      <c r="C17" s="19"/>
      <c r="D17" s="19"/>
      <c r="E17" s="19"/>
      <c r="F17" s="19"/>
      <c r="G17" s="19"/>
      <c r="H17" s="19"/>
      <c r="I17" s="19"/>
      <c r="J17" s="19"/>
      <c r="K17" s="19"/>
      <c r="L17" s="19"/>
      <c r="M17" s="19"/>
      <c r="N17" s="19"/>
      <c r="O17" s="19"/>
      <c r="P17" s="19"/>
      <c r="Q17" s="20"/>
    </row>
    <row r="18" spans="2:17" ht="9.9499999999999993" customHeight="1" x14ac:dyDescent="0.15">
      <c r="B18" s="21"/>
      <c r="C18" s="22">
        <v>67901357</v>
      </c>
      <c r="D18" s="22">
        <v>0</v>
      </c>
      <c r="E18" s="22">
        <v>0</v>
      </c>
      <c r="F18" s="22">
        <v>0</v>
      </c>
      <c r="G18" s="22">
        <v>2253809</v>
      </c>
      <c r="H18" s="22">
        <v>0</v>
      </c>
      <c r="I18" s="22">
        <v>0</v>
      </c>
      <c r="J18" s="22">
        <v>0</v>
      </c>
      <c r="K18" s="22">
        <v>65647548</v>
      </c>
      <c r="L18" s="22">
        <v>0</v>
      </c>
      <c r="M18" s="22">
        <v>4033651</v>
      </c>
      <c r="N18" s="22">
        <v>0</v>
      </c>
      <c r="O18" s="22">
        <v>69681199</v>
      </c>
      <c r="P18" s="22">
        <v>0</v>
      </c>
      <c r="Q18" s="23"/>
    </row>
    <row r="19" spans="2:17" ht="9.9499999999999993" customHeight="1" x14ac:dyDescent="0.15">
      <c r="B19" s="18" t="s">
        <v>22</v>
      </c>
      <c r="C19" s="19"/>
      <c r="D19" s="19"/>
      <c r="E19" s="19"/>
      <c r="F19" s="19"/>
      <c r="G19" s="19"/>
      <c r="H19" s="19"/>
      <c r="I19" s="19"/>
      <c r="J19" s="19"/>
      <c r="K19" s="19"/>
      <c r="L19" s="19"/>
      <c r="M19" s="19"/>
      <c r="N19" s="19"/>
      <c r="O19" s="19"/>
      <c r="P19" s="19"/>
      <c r="Q19" s="20"/>
    </row>
    <row r="20" spans="2:17" ht="9.9499999999999993" customHeight="1" x14ac:dyDescent="0.15">
      <c r="B20" s="21"/>
      <c r="C20" s="22"/>
      <c r="D20" s="22"/>
      <c r="E20" s="22"/>
      <c r="F20" s="22"/>
      <c r="G20" s="22"/>
      <c r="H20" s="22"/>
      <c r="I20" s="22"/>
      <c r="J20" s="22"/>
      <c r="K20" s="22"/>
      <c r="L20" s="22"/>
      <c r="M20" s="22"/>
      <c r="N20" s="22"/>
      <c r="O20" s="22"/>
      <c r="P20" s="22"/>
      <c r="Q20" s="23"/>
    </row>
    <row r="21" spans="2:17" ht="9.9499999999999993" customHeight="1" x14ac:dyDescent="0.15">
      <c r="B21" s="18" t="s">
        <v>23</v>
      </c>
      <c r="C21" s="19"/>
      <c r="D21" s="19"/>
      <c r="E21" s="19"/>
      <c r="F21" s="19"/>
      <c r="G21" s="19"/>
      <c r="H21" s="19"/>
      <c r="I21" s="19"/>
      <c r="J21" s="19"/>
      <c r="K21" s="19"/>
      <c r="L21" s="19"/>
      <c r="M21" s="19"/>
      <c r="N21" s="19"/>
      <c r="O21" s="19"/>
      <c r="P21" s="19"/>
      <c r="Q21" s="20"/>
    </row>
    <row r="22" spans="2:17" ht="9.9499999999999993" customHeight="1" x14ac:dyDescent="0.15">
      <c r="B22" s="21"/>
      <c r="C22" s="22">
        <v>2063377</v>
      </c>
      <c r="D22" s="22">
        <v>0</v>
      </c>
      <c r="E22" s="22">
        <v>0</v>
      </c>
      <c r="F22" s="22">
        <v>0</v>
      </c>
      <c r="G22" s="22">
        <v>229339</v>
      </c>
      <c r="H22" s="22">
        <v>0</v>
      </c>
      <c r="I22" s="22">
        <v>0</v>
      </c>
      <c r="J22" s="22">
        <v>0</v>
      </c>
      <c r="K22" s="22">
        <v>1834038</v>
      </c>
      <c r="L22" s="22">
        <v>0</v>
      </c>
      <c r="M22" s="22">
        <v>459359</v>
      </c>
      <c r="N22" s="22">
        <v>0</v>
      </c>
      <c r="O22" s="22">
        <v>2293397</v>
      </c>
      <c r="P22" s="22">
        <v>0</v>
      </c>
      <c r="Q22" s="23"/>
    </row>
    <row r="23" spans="2:17" ht="9.9499999999999993" customHeight="1" x14ac:dyDescent="0.15">
      <c r="B23" s="18" t="s">
        <v>24</v>
      </c>
      <c r="C23" s="19"/>
      <c r="D23" s="19"/>
      <c r="E23" s="19"/>
      <c r="F23" s="19"/>
      <c r="G23" s="19"/>
      <c r="H23" s="19"/>
      <c r="I23" s="19"/>
      <c r="J23" s="19"/>
      <c r="K23" s="19"/>
      <c r="L23" s="19"/>
      <c r="M23" s="19"/>
      <c r="N23" s="19"/>
      <c r="O23" s="19"/>
      <c r="P23" s="19"/>
      <c r="Q23" s="20"/>
    </row>
    <row r="24" spans="2:17" ht="9.9499999999999993" customHeight="1" x14ac:dyDescent="0.15">
      <c r="B24" s="21"/>
      <c r="C24" s="22">
        <v>2</v>
      </c>
      <c r="D24" s="22">
        <v>0</v>
      </c>
      <c r="E24" s="22">
        <v>0</v>
      </c>
      <c r="F24" s="22">
        <v>0</v>
      </c>
      <c r="G24" s="22">
        <v>0</v>
      </c>
      <c r="H24" s="22">
        <v>0</v>
      </c>
      <c r="I24" s="22">
        <v>0</v>
      </c>
      <c r="J24" s="22">
        <v>0</v>
      </c>
      <c r="K24" s="22">
        <v>2</v>
      </c>
      <c r="L24" s="22">
        <v>0</v>
      </c>
      <c r="M24" s="22">
        <v>1154998</v>
      </c>
      <c r="N24" s="22">
        <v>0</v>
      </c>
      <c r="O24" s="22">
        <v>1155000</v>
      </c>
      <c r="P24" s="22">
        <v>0</v>
      </c>
      <c r="Q24" s="23"/>
    </row>
    <row r="25" spans="2:17" ht="9.9499999999999993" customHeight="1" x14ac:dyDescent="0.15">
      <c r="B25" s="18" t="s">
        <v>25</v>
      </c>
      <c r="C25" s="19"/>
      <c r="D25" s="19"/>
      <c r="E25" s="19"/>
      <c r="F25" s="19"/>
      <c r="G25" s="19"/>
      <c r="H25" s="19"/>
      <c r="I25" s="19"/>
      <c r="J25" s="19"/>
      <c r="K25" s="19"/>
      <c r="L25" s="19"/>
      <c r="M25" s="19"/>
      <c r="N25" s="19"/>
      <c r="O25" s="19"/>
      <c r="P25" s="19"/>
      <c r="Q25" s="20"/>
    </row>
    <row r="26" spans="2:17" ht="9.9499999999999993" customHeight="1" x14ac:dyDescent="0.15">
      <c r="B26" s="21"/>
      <c r="C26" s="22">
        <v>1</v>
      </c>
      <c r="D26" s="22">
        <v>0</v>
      </c>
      <c r="E26" s="22">
        <v>119000</v>
      </c>
      <c r="F26" s="22">
        <v>119000</v>
      </c>
      <c r="G26" s="22">
        <v>1656</v>
      </c>
      <c r="H26" s="22">
        <v>1656</v>
      </c>
      <c r="I26" s="22">
        <v>0</v>
      </c>
      <c r="J26" s="22">
        <v>0</v>
      </c>
      <c r="K26" s="22">
        <v>117345</v>
      </c>
      <c r="L26" s="22">
        <v>117344</v>
      </c>
      <c r="M26" s="22">
        <v>162655</v>
      </c>
      <c r="N26" s="22">
        <v>1656</v>
      </c>
      <c r="O26" s="22">
        <v>280000</v>
      </c>
      <c r="P26" s="22">
        <v>119000</v>
      </c>
      <c r="Q26" s="23"/>
    </row>
    <row r="27" spans="2:17" ht="9.9499999999999993" customHeight="1" x14ac:dyDescent="0.15">
      <c r="B27" s="18" t="s">
        <v>26</v>
      </c>
      <c r="C27" s="19"/>
      <c r="D27" s="19"/>
      <c r="E27" s="19"/>
      <c r="F27" s="19"/>
      <c r="G27" s="19"/>
      <c r="H27" s="19"/>
      <c r="I27" s="19"/>
      <c r="J27" s="19"/>
      <c r="K27" s="19"/>
      <c r="L27" s="19"/>
      <c r="M27" s="19"/>
      <c r="N27" s="19"/>
      <c r="O27" s="19"/>
      <c r="P27" s="19"/>
      <c r="Q27" s="20"/>
    </row>
    <row r="28" spans="2:17" ht="9.9499999999999993" customHeight="1" x14ac:dyDescent="0.15">
      <c r="B28" s="21"/>
      <c r="C28" s="22">
        <v>454896</v>
      </c>
      <c r="D28" s="22">
        <v>0</v>
      </c>
      <c r="E28" s="22">
        <v>0</v>
      </c>
      <c r="F28" s="22">
        <v>0</v>
      </c>
      <c r="G28" s="22">
        <v>101088</v>
      </c>
      <c r="H28" s="22">
        <v>0</v>
      </c>
      <c r="I28" s="22">
        <v>0</v>
      </c>
      <c r="J28" s="22">
        <v>0</v>
      </c>
      <c r="K28" s="22">
        <v>353808</v>
      </c>
      <c r="L28" s="22">
        <v>0</v>
      </c>
      <c r="M28" s="22">
        <v>151632</v>
      </c>
      <c r="N28" s="22">
        <v>0</v>
      </c>
      <c r="O28" s="22">
        <v>505440</v>
      </c>
      <c r="P28" s="22">
        <v>0</v>
      </c>
      <c r="Q28" s="23"/>
    </row>
    <row r="29" spans="2:17" ht="9.9499999999999993" customHeight="1" x14ac:dyDescent="0.15">
      <c r="B29" s="18" t="s">
        <v>27</v>
      </c>
      <c r="C29" s="19"/>
      <c r="D29" s="19"/>
      <c r="E29" s="19"/>
      <c r="F29" s="19"/>
      <c r="G29" s="19"/>
      <c r="H29" s="19"/>
      <c r="I29" s="19"/>
      <c r="J29" s="19"/>
      <c r="K29" s="19"/>
      <c r="L29" s="19"/>
      <c r="M29" s="19"/>
      <c r="N29" s="19"/>
      <c r="O29" s="19"/>
      <c r="P29" s="19"/>
      <c r="Q29" s="20"/>
    </row>
    <row r="30" spans="2:17" ht="9.9499999999999993" customHeight="1" x14ac:dyDescent="0.15">
      <c r="B30" s="21"/>
      <c r="C30" s="22">
        <v>2518276</v>
      </c>
      <c r="D30" s="22">
        <v>0</v>
      </c>
      <c r="E30" s="22">
        <v>119000</v>
      </c>
      <c r="F30" s="22">
        <v>119000</v>
      </c>
      <c r="G30" s="22">
        <v>332083</v>
      </c>
      <c r="H30" s="22">
        <v>1656</v>
      </c>
      <c r="I30" s="22">
        <v>0</v>
      </c>
      <c r="J30" s="22">
        <v>0</v>
      </c>
      <c r="K30" s="22">
        <v>2305193</v>
      </c>
      <c r="L30" s="22">
        <v>117344</v>
      </c>
      <c r="M30" s="22">
        <v>1928644</v>
      </c>
      <c r="N30" s="22">
        <v>1656</v>
      </c>
      <c r="O30" s="22">
        <v>4233837</v>
      </c>
      <c r="P30" s="22">
        <v>119000</v>
      </c>
      <c r="Q30" s="23"/>
    </row>
    <row r="31" spans="2:17" ht="9.9499999999999993" customHeight="1" x14ac:dyDescent="0.15">
      <c r="B31" s="18" t="s">
        <v>28</v>
      </c>
      <c r="C31" s="19"/>
      <c r="D31" s="19"/>
      <c r="E31" s="19"/>
      <c r="F31" s="19"/>
      <c r="G31" s="19"/>
      <c r="H31" s="19"/>
      <c r="I31" s="19"/>
      <c r="J31" s="19"/>
      <c r="K31" s="19"/>
      <c r="L31" s="19"/>
      <c r="M31" s="19"/>
      <c r="N31" s="19"/>
      <c r="O31" s="19"/>
      <c r="P31" s="19"/>
      <c r="Q31" s="20"/>
    </row>
    <row r="32" spans="2:17" ht="9.9499999999999993" customHeight="1" x14ac:dyDescent="0.15">
      <c r="B32" s="21"/>
      <c r="C32" s="22"/>
      <c r="D32" s="22"/>
      <c r="E32" s="22"/>
      <c r="F32" s="22"/>
      <c r="G32" s="22"/>
      <c r="H32" s="22"/>
      <c r="I32" s="22"/>
      <c r="J32" s="22"/>
      <c r="K32" s="22"/>
      <c r="L32" s="22"/>
      <c r="M32" s="22"/>
      <c r="N32" s="22"/>
      <c r="O32" s="22"/>
      <c r="P32" s="22"/>
      <c r="Q32" s="23"/>
    </row>
    <row r="33" spans="2:17" ht="9.9499999999999993" customHeight="1" x14ac:dyDescent="0.15">
      <c r="B33" s="18" t="s">
        <v>29</v>
      </c>
      <c r="C33" s="19"/>
      <c r="D33" s="19"/>
      <c r="E33" s="19"/>
      <c r="F33" s="19"/>
      <c r="G33" s="19"/>
      <c r="H33" s="19"/>
      <c r="I33" s="19"/>
      <c r="J33" s="19"/>
      <c r="K33" s="19"/>
      <c r="L33" s="19"/>
      <c r="M33" s="19"/>
      <c r="N33" s="19"/>
      <c r="O33" s="19"/>
      <c r="P33" s="19"/>
      <c r="Q33" s="20"/>
    </row>
    <row r="34" spans="2:17" ht="9.9499999999999993" customHeight="1" x14ac:dyDescent="0.15">
      <c r="B34" s="21"/>
      <c r="C34" s="22">
        <v>15750</v>
      </c>
      <c r="D34" s="22">
        <v>0</v>
      </c>
      <c r="E34" s="22">
        <v>0</v>
      </c>
      <c r="F34" s="22">
        <v>0</v>
      </c>
      <c r="G34" s="22">
        <v>0</v>
      </c>
      <c r="H34" s="22">
        <v>0</v>
      </c>
      <c r="I34" s="22">
        <v>0</v>
      </c>
      <c r="J34" s="22">
        <v>0</v>
      </c>
      <c r="K34" s="22">
        <v>15750</v>
      </c>
      <c r="L34" s="22">
        <v>0</v>
      </c>
      <c r="M34" s="22">
        <v>0</v>
      </c>
      <c r="N34" s="22">
        <v>0</v>
      </c>
      <c r="O34" s="22">
        <v>15750</v>
      </c>
      <c r="P34" s="22">
        <v>0</v>
      </c>
      <c r="Q34" s="23"/>
    </row>
    <row r="35" spans="2:17" ht="9.9499999999999993" customHeight="1" x14ac:dyDescent="0.15">
      <c r="B35" s="18" t="s">
        <v>30</v>
      </c>
      <c r="C35" s="19"/>
      <c r="D35" s="19"/>
      <c r="E35" s="19"/>
      <c r="F35" s="19"/>
      <c r="G35" s="19"/>
      <c r="H35" s="19"/>
      <c r="I35" s="19"/>
      <c r="J35" s="19"/>
      <c r="K35" s="19"/>
      <c r="L35" s="19"/>
      <c r="M35" s="19"/>
      <c r="N35" s="19"/>
      <c r="O35" s="19"/>
      <c r="P35" s="19"/>
      <c r="Q35" s="20"/>
    </row>
    <row r="36" spans="2:17" ht="9.9499999999999993" customHeight="1" x14ac:dyDescent="0.15">
      <c r="B36" s="21"/>
      <c r="C36" s="22">
        <v>803520</v>
      </c>
      <c r="D36" s="22">
        <v>0</v>
      </c>
      <c r="E36" s="22">
        <v>0</v>
      </c>
      <c r="F36" s="22">
        <v>0</v>
      </c>
      <c r="G36" s="22">
        <v>321408</v>
      </c>
      <c r="H36" s="22">
        <v>0</v>
      </c>
      <c r="I36" s="22">
        <v>0</v>
      </c>
      <c r="J36" s="22">
        <v>0</v>
      </c>
      <c r="K36" s="22">
        <v>482112</v>
      </c>
      <c r="L36" s="22">
        <v>0</v>
      </c>
      <c r="M36" s="22">
        <v>482112</v>
      </c>
      <c r="N36" s="22">
        <v>0</v>
      </c>
      <c r="O36" s="22">
        <v>964224</v>
      </c>
      <c r="P36" s="22">
        <v>0</v>
      </c>
      <c r="Q36" s="23"/>
    </row>
    <row r="37" spans="2:17" ht="9.9499999999999993" customHeight="1" x14ac:dyDescent="0.15">
      <c r="B37" s="18" t="s">
        <v>31</v>
      </c>
      <c r="C37" s="19"/>
      <c r="D37" s="19"/>
      <c r="E37" s="19"/>
      <c r="F37" s="19"/>
      <c r="G37" s="19"/>
      <c r="H37" s="19"/>
      <c r="I37" s="19"/>
      <c r="J37" s="19"/>
      <c r="K37" s="19"/>
      <c r="L37" s="19"/>
      <c r="M37" s="19"/>
      <c r="N37" s="19"/>
      <c r="O37" s="19"/>
      <c r="P37" s="19"/>
      <c r="Q37" s="20"/>
    </row>
    <row r="38" spans="2:17" ht="9.9499999999999993" customHeight="1" x14ac:dyDescent="0.15">
      <c r="B38" s="21"/>
      <c r="C38" s="22">
        <v>819270</v>
      </c>
      <c r="D38" s="22">
        <v>0</v>
      </c>
      <c r="E38" s="22">
        <v>0</v>
      </c>
      <c r="F38" s="22">
        <v>0</v>
      </c>
      <c r="G38" s="22">
        <v>321408</v>
      </c>
      <c r="H38" s="22">
        <v>0</v>
      </c>
      <c r="I38" s="22">
        <v>0</v>
      </c>
      <c r="J38" s="22">
        <v>0</v>
      </c>
      <c r="K38" s="22">
        <v>497862</v>
      </c>
      <c r="L38" s="22">
        <v>0</v>
      </c>
      <c r="M38" s="22">
        <v>482112</v>
      </c>
      <c r="N38" s="22">
        <v>0</v>
      </c>
      <c r="O38" s="22">
        <v>979974</v>
      </c>
      <c r="P38" s="22">
        <v>0</v>
      </c>
      <c r="Q38" s="23"/>
    </row>
    <row r="39" spans="2:17" ht="9.9499999999999993" customHeight="1" x14ac:dyDescent="0.15">
      <c r="B39" s="18" t="s">
        <v>32</v>
      </c>
      <c r="C39" s="19"/>
      <c r="D39" s="19"/>
      <c r="E39" s="19"/>
      <c r="F39" s="19"/>
      <c r="G39" s="19"/>
      <c r="H39" s="19"/>
      <c r="I39" s="19"/>
      <c r="J39" s="19"/>
      <c r="K39" s="19"/>
      <c r="L39" s="19"/>
      <c r="M39" s="19"/>
      <c r="N39" s="19"/>
      <c r="O39" s="19"/>
      <c r="P39" s="19"/>
      <c r="Q39" s="20"/>
    </row>
    <row r="40" spans="2:17" ht="9.9499999999999993" customHeight="1" x14ac:dyDescent="0.15">
      <c r="B40" s="21"/>
      <c r="C40" s="22">
        <v>3337546</v>
      </c>
      <c r="D40" s="22">
        <v>0</v>
      </c>
      <c r="E40" s="22">
        <v>119000</v>
      </c>
      <c r="F40" s="22">
        <v>119000</v>
      </c>
      <c r="G40" s="22">
        <v>653491</v>
      </c>
      <c r="H40" s="22">
        <v>1656</v>
      </c>
      <c r="I40" s="22">
        <v>0</v>
      </c>
      <c r="J40" s="22">
        <v>0</v>
      </c>
      <c r="K40" s="22">
        <v>2803055</v>
      </c>
      <c r="L40" s="22">
        <v>117344</v>
      </c>
      <c r="M40" s="22">
        <v>2410756</v>
      </c>
      <c r="N40" s="22">
        <v>1656</v>
      </c>
      <c r="O40" s="22">
        <v>5213811</v>
      </c>
      <c r="P40" s="22">
        <v>119000</v>
      </c>
      <c r="Q40" s="23"/>
    </row>
    <row r="41" spans="2:17" ht="9.9499999999999993" customHeight="1" x14ac:dyDescent="0.15">
      <c r="B41" s="18" t="s">
        <v>33</v>
      </c>
      <c r="C41" s="19"/>
      <c r="D41" s="19"/>
      <c r="E41" s="19"/>
      <c r="F41" s="19"/>
      <c r="G41" s="19"/>
      <c r="H41" s="19"/>
      <c r="I41" s="19"/>
      <c r="J41" s="19"/>
      <c r="K41" s="19"/>
      <c r="L41" s="19"/>
      <c r="M41" s="19"/>
      <c r="N41" s="19"/>
      <c r="O41" s="19"/>
      <c r="P41" s="19"/>
      <c r="Q41" s="20"/>
    </row>
    <row r="42" spans="2:17" ht="9.9499999999999993" customHeight="1" x14ac:dyDescent="0.15">
      <c r="B42" s="21"/>
      <c r="C42" s="22">
        <v>71238903</v>
      </c>
      <c r="D42" s="22">
        <v>0</v>
      </c>
      <c r="E42" s="22">
        <v>119000</v>
      </c>
      <c r="F42" s="22">
        <v>119000</v>
      </c>
      <c r="G42" s="22">
        <v>2907300</v>
      </c>
      <c r="H42" s="22">
        <v>1656</v>
      </c>
      <c r="I42" s="22">
        <v>0</v>
      </c>
      <c r="J42" s="22">
        <v>0</v>
      </c>
      <c r="K42" s="22">
        <v>68450603</v>
      </c>
      <c r="L42" s="22">
        <v>117344</v>
      </c>
      <c r="M42" s="22">
        <v>6444407</v>
      </c>
      <c r="N42" s="22">
        <v>1656</v>
      </c>
      <c r="O42" s="22">
        <v>74895010</v>
      </c>
      <c r="P42" s="22">
        <v>119000</v>
      </c>
      <c r="Q42" s="23"/>
    </row>
    <row r="43" spans="2:17" ht="9.9499999999999993" customHeight="1" x14ac:dyDescent="0.15">
      <c r="B43" s="18" t="s">
        <v>34</v>
      </c>
      <c r="C43" s="19"/>
      <c r="D43" s="19"/>
      <c r="E43" s="19"/>
      <c r="F43" s="19"/>
      <c r="G43" s="19"/>
      <c r="H43" s="19"/>
      <c r="I43" s="19"/>
      <c r="J43" s="19"/>
      <c r="K43" s="19"/>
      <c r="L43" s="19"/>
      <c r="M43" s="19"/>
      <c r="N43" s="19"/>
      <c r="O43" s="19"/>
      <c r="P43" s="19"/>
      <c r="Q43" s="20"/>
    </row>
    <row r="44" spans="2:17" ht="9.9499999999999993" customHeight="1" x14ac:dyDescent="0.15">
      <c r="B44" s="21"/>
      <c r="C44" s="22"/>
      <c r="D44" s="22">
        <v>0</v>
      </c>
      <c r="E44" s="22"/>
      <c r="F44" s="22">
        <v>0</v>
      </c>
      <c r="G44" s="22"/>
      <c r="H44" s="22">
        <v>0</v>
      </c>
      <c r="I44" s="22"/>
      <c r="J44" s="22">
        <v>0</v>
      </c>
      <c r="K44" s="22"/>
      <c r="L44" s="22">
        <v>0</v>
      </c>
      <c r="M44" s="22"/>
      <c r="N44" s="22"/>
      <c r="O44" s="22"/>
      <c r="P44" s="22"/>
      <c r="Q44" s="23"/>
    </row>
    <row r="45" spans="2:17" ht="9.9499999999999993" customHeight="1" x14ac:dyDescent="0.15">
      <c r="B45" s="18" t="s">
        <v>35</v>
      </c>
      <c r="C45" s="19"/>
      <c r="D45" s="19"/>
      <c r="E45" s="19"/>
      <c r="F45" s="19"/>
      <c r="G45" s="19"/>
      <c r="H45" s="19"/>
      <c r="I45" s="19"/>
      <c r="J45" s="19"/>
      <c r="K45" s="19"/>
      <c r="L45" s="19"/>
      <c r="M45" s="19"/>
      <c r="N45" s="19"/>
      <c r="O45" s="19"/>
      <c r="P45" s="19"/>
      <c r="Q45" s="20"/>
    </row>
    <row r="46" spans="2:17" ht="9.9499999999999993" customHeight="1" x14ac:dyDescent="0.15">
      <c r="B46" s="21"/>
      <c r="C46" s="22"/>
      <c r="D46" s="22">
        <v>0</v>
      </c>
      <c r="E46" s="22"/>
      <c r="F46" s="22">
        <v>119000</v>
      </c>
      <c r="G46" s="22"/>
      <c r="H46" s="22">
        <v>1656</v>
      </c>
      <c r="I46" s="22"/>
      <c r="J46" s="22">
        <v>0</v>
      </c>
      <c r="K46" s="22"/>
      <c r="L46" s="22">
        <v>117344</v>
      </c>
      <c r="M46" s="22"/>
      <c r="N46" s="22"/>
      <c r="O46" s="22"/>
      <c r="P46" s="22"/>
      <c r="Q46" s="23"/>
    </row>
    <row r="47" spans="2:17" ht="9.9499999999999993" customHeight="1" x14ac:dyDescent="0.15">
      <c r="B47" s="24" t="s">
        <v>36</v>
      </c>
      <c r="C47" s="24"/>
      <c r="D47" s="24"/>
      <c r="E47" s="24"/>
      <c r="F47" s="24"/>
      <c r="G47" s="24"/>
      <c r="H47" s="24"/>
      <c r="I47" s="24"/>
      <c r="J47" s="24"/>
      <c r="K47" s="24"/>
      <c r="L47" s="24"/>
      <c r="M47" s="24"/>
      <c r="N47" s="24"/>
      <c r="O47" s="24"/>
      <c r="P47" s="24"/>
      <c r="Q47" s="24"/>
    </row>
    <row r="48" spans="2:17" ht="9.9499999999999993" customHeight="1" x14ac:dyDescent="0.15">
      <c r="B48" s="24" t="s">
        <v>37</v>
      </c>
      <c r="C48" s="24"/>
      <c r="D48" s="24"/>
      <c r="E48" s="24"/>
      <c r="F48" s="24"/>
      <c r="G48" s="24"/>
      <c r="H48" s="24"/>
      <c r="I48" s="24"/>
      <c r="J48" s="24"/>
      <c r="K48" s="24"/>
      <c r="L48" s="24"/>
      <c r="M48" s="24"/>
      <c r="N48" s="24"/>
      <c r="O48" s="24"/>
      <c r="P48" s="24"/>
      <c r="Q48" s="24"/>
    </row>
    <row r="49" spans="2:17" ht="9.9499999999999993" customHeight="1" x14ac:dyDescent="0.15">
      <c r="B49" s="24" t="s">
        <v>38</v>
      </c>
      <c r="C49" s="24"/>
      <c r="D49" s="24"/>
      <c r="E49" s="24"/>
      <c r="F49" s="24"/>
      <c r="G49" s="24"/>
      <c r="H49" s="24"/>
      <c r="I49" s="24"/>
      <c r="J49" s="24"/>
      <c r="K49" s="24"/>
      <c r="L49" s="24"/>
      <c r="M49" s="24"/>
      <c r="N49" s="24"/>
      <c r="O49" s="24"/>
      <c r="P49" s="24"/>
      <c r="Q49" s="24"/>
    </row>
    <row r="50" spans="2:17" ht="9.9499999999999993" customHeight="1" x14ac:dyDescent="0.15">
      <c r="B50" s="24" t="s">
        <v>39</v>
      </c>
      <c r="C50" s="24"/>
      <c r="D50" s="24"/>
      <c r="E50" s="24"/>
      <c r="F50" s="24"/>
      <c r="G50" s="24"/>
      <c r="H50" s="24"/>
      <c r="I50" s="24"/>
      <c r="J50" s="24"/>
      <c r="K50" s="24"/>
      <c r="L50" s="24"/>
      <c r="M50" s="24"/>
      <c r="N50" s="24"/>
      <c r="O50" s="24"/>
      <c r="P50" s="24"/>
      <c r="Q50" s="24"/>
    </row>
  </sheetData>
  <sheetProtection algorithmName="SHA-512" hashValue="iUd0SsazmX2s9Ra5V6Wv93Ed37SHadONJZx01rk6RF+ixMf5IySxHYhPgPlC49dvU3iX1R24n8OSOuiQH9K5dQ==" saltValue="s6qa2YrhpXoCRy2fsVeeLQ==" spinCount="100000" sheet="1" objects="1" scenarios="1" selectLockedCells="1" selectUnlockedCells="1"/>
  <mergeCells count="34">
    <mergeCell ref="B47:Q47"/>
    <mergeCell ref="B48:Q48"/>
    <mergeCell ref="B49:Q49"/>
    <mergeCell ref="B50:Q50"/>
    <mergeCell ref="B35:B36"/>
    <mergeCell ref="B37:B38"/>
    <mergeCell ref="B39:B40"/>
    <mergeCell ref="B41:B42"/>
    <mergeCell ref="B43:B44"/>
    <mergeCell ref="B45:B46"/>
    <mergeCell ref="B23:B24"/>
    <mergeCell ref="B25:B26"/>
    <mergeCell ref="B27:B28"/>
    <mergeCell ref="B29:B30"/>
    <mergeCell ref="B31:B32"/>
    <mergeCell ref="B33:B34"/>
    <mergeCell ref="B11:B12"/>
    <mergeCell ref="B13:B14"/>
    <mergeCell ref="B15:B16"/>
    <mergeCell ref="B17:B18"/>
    <mergeCell ref="B19:B20"/>
    <mergeCell ref="B21:B22"/>
    <mergeCell ref="K5:L5"/>
    <mergeCell ref="M5:N5"/>
    <mergeCell ref="O5:P5"/>
    <mergeCell ref="Q5:Q6"/>
    <mergeCell ref="B7:B8"/>
    <mergeCell ref="B9:B10"/>
    <mergeCell ref="G3:J3"/>
    <mergeCell ref="B5:B6"/>
    <mergeCell ref="C5:D5"/>
    <mergeCell ref="E5:F5"/>
    <mergeCell ref="G5:H5"/>
    <mergeCell ref="I5:J5"/>
  </mergeCells>
  <phoneticPr fontId="3"/>
  <pageMargins left="0.19444444444444445" right="0" top="0.30555555555555558" bottom="0.30555555555555558" header="0.30555555555555558" footer="0.30555555555555558"/>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87C13-774F-4287-AE91-DB8815A1CCB0}">
  <sheetPr>
    <pageSetUpPr fitToPage="1"/>
  </sheetPr>
  <dimension ref="A1:H23"/>
  <sheetViews>
    <sheetView zoomScale="85" workbookViewId="0"/>
  </sheetViews>
  <sheetFormatPr defaultColWidth="8.875" defaultRowHeight="13.5" x14ac:dyDescent="0.15"/>
  <cols>
    <col min="1" max="1" width="4.625" style="25" customWidth="1"/>
    <col min="2" max="2" width="41.125" style="25" customWidth="1"/>
    <col min="3" max="7" width="19.125" style="25" customWidth="1"/>
    <col min="8" max="8" width="22" style="25" customWidth="1"/>
    <col min="9" max="16384" width="8.875" style="27"/>
  </cols>
  <sheetData>
    <row r="1" spans="2:8" x14ac:dyDescent="0.15">
      <c r="H1" s="26" t="s">
        <v>40</v>
      </c>
    </row>
    <row r="2" spans="2:8" ht="18.75" customHeight="1" x14ac:dyDescent="0.15">
      <c r="B2" s="28" t="s">
        <v>41</v>
      </c>
      <c r="C2" s="28"/>
      <c r="D2" s="28"/>
      <c r="E2" s="28"/>
      <c r="F2" s="28"/>
      <c r="G2" s="28"/>
      <c r="H2" s="28"/>
    </row>
    <row r="3" spans="2:8" x14ac:dyDescent="0.15">
      <c r="B3" s="29" t="s">
        <v>42</v>
      </c>
      <c r="C3" s="29"/>
      <c r="D3" s="29"/>
      <c r="E3" s="29"/>
      <c r="F3" s="29"/>
      <c r="G3" s="29"/>
      <c r="H3" s="29"/>
    </row>
    <row r="4" spans="2:8" ht="18.75" customHeight="1" x14ac:dyDescent="0.15"/>
    <row r="5" spans="2:8" x14ac:dyDescent="0.15">
      <c r="B5" s="30" t="s">
        <v>43</v>
      </c>
    </row>
    <row r="6" spans="2:8" x14ac:dyDescent="0.15">
      <c r="B6" s="30" t="s">
        <v>44</v>
      </c>
      <c r="H6" s="26" t="s">
        <v>5</v>
      </c>
    </row>
    <row r="7" spans="2:8" x14ac:dyDescent="0.15">
      <c r="B7" s="31" t="s">
        <v>45</v>
      </c>
      <c r="C7" s="31" t="s">
        <v>46</v>
      </c>
      <c r="D7" s="31" t="s">
        <v>47</v>
      </c>
      <c r="E7" s="31" t="s">
        <v>48</v>
      </c>
      <c r="F7" s="31"/>
      <c r="G7" s="31" t="s">
        <v>49</v>
      </c>
      <c r="H7" s="31" t="s">
        <v>14</v>
      </c>
    </row>
    <row r="8" spans="2:8" x14ac:dyDescent="0.15">
      <c r="B8" s="31"/>
      <c r="C8" s="31"/>
      <c r="D8" s="31"/>
      <c r="E8" s="32" t="s">
        <v>50</v>
      </c>
      <c r="F8" s="32" t="s">
        <v>51</v>
      </c>
      <c r="G8" s="31"/>
      <c r="H8" s="31"/>
    </row>
    <row r="9" spans="2:8" x14ac:dyDescent="0.15">
      <c r="B9" s="33" t="s">
        <v>52</v>
      </c>
      <c r="C9" s="34">
        <v>514081</v>
      </c>
      <c r="D9" s="34">
        <v>403712</v>
      </c>
      <c r="E9" s="34">
        <v>514081</v>
      </c>
      <c r="F9" s="34">
        <v>0</v>
      </c>
      <c r="G9" s="34">
        <v>403712</v>
      </c>
      <c r="H9" s="35"/>
    </row>
    <row r="10" spans="2:8" x14ac:dyDescent="0.15">
      <c r="B10" s="33"/>
      <c r="C10" s="36"/>
      <c r="D10" s="36"/>
      <c r="E10" s="36"/>
      <c r="F10" s="36"/>
      <c r="G10" s="36"/>
      <c r="H10" s="37"/>
    </row>
    <row r="11" spans="2:8" x14ac:dyDescent="0.15">
      <c r="B11" s="33" t="s">
        <v>53</v>
      </c>
      <c r="C11" s="34">
        <v>1455258</v>
      </c>
      <c r="D11" s="34">
        <v>331698</v>
      </c>
      <c r="E11" s="34">
        <v>382500</v>
      </c>
      <c r="F11" s="34">
        <v>73998</v>
      </c>
      <c r="G11" s="34">
        <v>1330458</v>
      </c>
      <c r="H11" s="35" t="s">
        <v>54</v>
      </c>
    </row>
    <row r="12" spans="2:8" x14ac:dyDescent="0.15">
      <c r="B12" s="33"/>
      <c r="C12" s="36"/>
      <c r="D12" s="38" t="s">
        <v>55</v>
      </c>
      <c r="E12" s="36"/>
      <c r="F12" s="38" t="s">
        <v>56</v>
      </c>
      <c r="G12" s="36"/>
      <c r="H12" s="37"/>
    </row>
    <row r="13" spans="2:8" x14ac:dyDescent="0.15">
      <c r="B13" s="39" t="s">
        <v>57</v>
      </c>
      <c r="C13" s="40">
        <v>1969339</v>
      </c>
      <c r="D13" s="40">
        <f>SUM(D9:D12)</f>
        <v>735410</v>
      </c>
      <c r="E13" s="40">
        <v>896581</v>
      </c>
      <c r="F13" s="40">
        <v>73998</v>
      </c>
      <c r="G13" s="40">
        <f>SUM(G9:G12)</f>
        <v>1734170</v>
      </c>
      <c r="H13" s="41"/>
    </row>
    <row r="14" spans="2:8" x14ac:dyDescent="0.15">
      <c r="B14" s="39"/>
      <c r="C14" s="42"/>
      <c r="D14" s="42"/>
      <c r="E14" s="42"/>
      <c r="F14" s="42"/>
      <c r="G14" s="42"/>
      <c r="H14" s="43"/>
    </row>
    <row r="15" spans="2:8" x14ac:dyDescent="0.15">
      <c r="B15" s="25" t="s">
        <v>58</v>
      </c>
    </row>
    <row r="16" spans="2:8" x14ac:dyDescent="0.15">
      <c r="B16" s="25" t="s">
        <v>59</v>
      </c>
    </row>
    <row r="17" spans="2:2" x14ac:dyDescent="0.15">
      <c r="B17" s="25" t="s">
        <v>60</v>
      </c>
    </row>
    <row r="18" spans="2:2" x14ac:dyDescent="0.15">
      <c r="B18" s="25" t="s">
        <v>61</v>
      </c>
    </row>
    <row r="19" spans="2:2" x14ac:dyDescent="0.15">
      <c r="B19" s="25" t="s">
        <v>62</v>
      </c>
    </row>
    <row r="20" spans="2:2" x14ac:dyDescent="0.15">
      <c r="B20" s="25" t="s">
        <v>63</v>
      </c>
    </row>
    <row r="21" spans="2:2" x14ac:dyDescent="0.15">
      <c r="B21" s="25" t="s">
        <v>64</v>
      </c>
    </row>
    <row r="22" spans="2:2" x14ac:dyDescent="0.15">
      <c r="B22" s="25" t="s">
        <v>65</v>
      </c>
    </row>
    <row r="23" spans="2:2" x14ac:dyDescent="0.15">
      <c r="B23" s="25" t="s">
        <v>66</v>
      </c>
    </row>
  </sheetData>
  <sheetProtection algorithmName="SHA-512" hashValue="QxPODdwJp278sLo+5sT8NiL8epfo+WRXd0But7tldPJuHoKeNWTiJk0sI+xcQUIyz7CXRt2PVnQkyRRZ4cQp6Q==" saltValue="fYu79NQ/w2W3HEfCSh3KpA==" spinCount="100000" sheet="1" objects="1" scenarios="1" selectLockedCells="1" selectUnlockedCells="1"/>
  <mergeCells count="19">
    <mergeCell ref="H13:H14"/>
    <mergeCell ref="B9:B10"/>
    <mergeCell ref="H9:H10"/>
    <mergeCell ref="B11:B12"/>
    <mergeCell ref="H11:H12"/>
    <mergeCell ref="B13:B14"/>
    <mergeCell ref="C13:C14"/>
    <mergeCell ref="D13:D14"/>
    <mergeCell ref="E13:E14"/>
    <mergeCell ref="F13:F14"/>
    <mergeCell ref="G13:G14"/>
    <mergeCell ref="B2:H2"/>
    <mergeCell ref="B3:H3"/>
    <mergeCell ref="B7:B8"/>
    <mergeCell ref="C7:C8"/>
    <mergeCell ref="D7:D8"/>
    <mergeCell ref="E7:F7"/>
    <mergeCell ref="G7:G8"/>
    <mergeCell ref="H7:H8"/>
  </mergeCells>
  <phoneticPr fontId="3"/>
  <pageMargins left="0.79166666666666663" right="0.2638888888888889" top="0.43055555555555558" bottom="0.34722222222222221" header="0.2361111111111111" footer="0.30555555555555558"/>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742D6-747B-4A5E-B800-87827C79EC6B}">
  <sheetPr>
    <pageSetUpPr fitToPage="1"/>
  </sheetPr>
  <dimension ref="A1:G24"/>
  <sheetViews>
    <sheetView zoomScale="85" workbookViewId="0"/>
  </sheetViews>
  <sheetFormatPr defaultColWidth="8.875" defaultRowHeight="13.5" x14ac:dyDescent="0.15"/>
  <cols>
    <col min="1" max="1" width="4.625" style="25" customWidth="1"/>
    <col min="2" max="2" width="41.625" style="25" customWidth="1"/>
    <col min="3" max="6" width="17.125" style="25" customWidth="1"/>
    <col min="7" max="7" width="42.625" style="25" customWidth="1"/>
    <col min="8" max="16384" width="8.875" style="27"/>
  </cols>
  <sheetData>
    <row r="1" spans="2:7" x14ac:dyDescent="0.15">
      <c r="G1" s="26" t="s">
        <v>67</v>
      </c>
    </row>
    <row r="2" spans="2:7" ht="18.75" customHeight="1" x14ac:dyDescent="0.15">
      <c r="B2" s="28" t="s">
        <v>68</v>
      </c>
      <c r="C2" s="28"/>
      <c r="D2" s="28"/>
      <c r="E2" s="28"/>
      <c r="F2" s="28"/>
      <c r="G2" s="28"/>
    </row>
    <row r="3" spans="2:7" x14ac:dyDescent="0.15">
      <c r="B3" s="29" t="s">
        <v>42</v>
      </c>
      <c r="C3" s="29"/>
      <c r="D3" s="29"/>
      <c r="E3" s="29"/>
      <c r="F3" s="29"/>
      <c r="G3" s="29"/>
    </row>
    <row r="5" spans="2:7" x14ac:dyDescent="0.15">
      <c r="B5" s="30" t="s">
        <v>43</v>
      </c>
    </row>
    <row r="6" spans="2:7" x14ac:dyDescent="0.15">
      <c r="B6" s="30" t="s">
        <v>44</v>
      </c>
      <c r="G6" s="26" t="s">
        <v>5</v>
      </c>
    </row>
    <row r="7" spans="2:7" x14ac:dyDescent="0.15">
      <c r="B7" s="32" t="s">
        <v>69</v>
      </c>
      <c r="C7" s="32" t="s">
        <v>70</v>
      </c>
      <c r="D7" s="32" t="s">
        <v>47</v>
      </c>
      <c r="E7" s="32" t="s">
        <v>48</v>
      </c>
      <c r="F7" s="32" t="s">
        <v>49</v>
      </c>
      <c r="G7" s="32" t="s">
        <v>14</v>
      </c>
    </row>
    <row r="8" spans="2:7" x14ac:dyDescent="0.15">
      <c r="B8" s="44" t="s">
        <v>71</v>
      </c>
      <c r="C8" s="45">
        <v>11203000</v>
      </c>
      <c r="D8" s="45">
        <v>0</v>
      </c>
      <c r="E8" s="45">
        <v>2700000</v>
      </c>
      <c r="F8" s="45">
        <v>8503000</v>
      </c>
      <c r="G8" s="44"/>
    </row>
    <row r="9" spans="2:7" x14ac:dyDescent="0.15">
      <c r="B9" s="44" t="s">
        <v>72</v>
      </c>
      <c r="C9" s="45">
        <v>0</v>
      </c>
      <c r="D9" s="45">
        <v>0</v>
      </c>
      <c r="E9" s="45">
        <v>0</v>
      </c>
      <c r="F9" s="45">
        <v>0</v>
      </c>
      <c r="G9" s="44"/>
    </row>
    <row r="10" spans="2:7" x14ac:dyDescent="0.15">
      <c r="B10" s="44" t="s">
        <v>73</v>
      </c>
      <c r="C10" s="45">
        <v>8169000</v>
      </c>
      <c r="D10" s="45">
        <v>0</v>
      </c>
      <c r="E10" s="45">
        <v>0</v>
      </c>
      <c r="F10" s="45">
        <v>8169000</v>
      </c>
      <c r="G10" s="44"/>
    </row>
    <row r="11" spans="2:7" x14ac:dyDescent="0.15">
      <c r="B11" s="46" t="s">
        <v>57</v>
      </c>
      <c r="C11" s="45">
        <v>19372000</v>
      </c>
      <c r="D11" s="45">
        <v>0</v>
      </c>
      <c r="E11" s="45">
        <v>2700000</v>
      </c>
      <c r="F11" s="45">
        <v>16672000</v>
      </c>
      <c r="G11" s="44"/>
    </row>
    <row r="12" spans="2:7" x14ac:dyDescent="0.15">
      <c r="G12" s="26" t="s">
        <v>5</v>
      </c>
    </row>
    <row r="13" spans="2:7" x14ac:dyDescent="0.15">
      <c r="B13" s="32" t="s">
        <v>69</v>
      </c>
      <c r="C13" s="32" t="s">
        <v>70</v>
      </c>
      <c r="D13" s="32" t="s">
        <v>47</v>
      </c>
      <c r="E13" s="32" t="s">
        <v>48</v>
      </c>
      <c r="F13" s="32" t="s">
        <v>49</v>
      </c>
      <c r="G13" s="32" t="s">
        <v>14</v>
      </c>
    </row>
    <row r="14" spans="2:7" x14ac:dyDescent="0.15">
      <c r="B14" s="44" t="s">
        <v>74</v>
      </c>
      <c r="C14" s="45">
        <v>1455258</v>
      </c>
      <c r="D14" s="45">
        <v>331698</v>
      </c>
      <c r="E14" s="45">
        <v>456498</v>
      </c>
      <c r="F14" s="45">
        <v>1330458</v>
      </c>
      <c r="G14" s="44" t="s">
        <v>75</v>
      </c>
    </row>
    <row r="15" spans="2:7" x14ac:dyDescent="0.15">
      <c r="B15" s="44" t="s">
        <v>76</v>
      </c>
      <c r="C15" s="45">
        <v>0</v>
      </c>
      <c r="D15" s="45">
        <v>8503000</v>
      </c>
      <c r="E15" s="45">
        <v>0</v>
      </c>
      <c r="F15" s="45">
        <v>8503000</v>
      </c>
      <c r="G15" s="44"/>
    </row>
    <row r="16" spans="2:7" x14ac:dyDescent="0.15">
      <c r="B16" s="44" t="s">
        <v>77</v>
      </c>
      <c r="C16" s="45">
        <v>0</v>
      </c>
      <c r="D16" s="45">
        <v>0</v>
      </c>
      <c r="E16" s="45">
        <v>0</v>
      </c>
      <c r="F16" s="45">
        <v>0</v>
      </c>
      <c r="G16" s="44"/>
    </row>
    <row r="17" spans="2:7" x14ac:dyDescent="0.15">
      <c r="B17" s="44" t="s">
        <v>78</v>
      </c>
      <c r="C17" s="45">
        <v>0</v>
      </c>
      <c r="D17" s="45">
        <v>0</v>
      </c>
      <c r="E17" s="45">
        <v>0</v>
      </c>
      <c r="F17" s="45">
        <v>0</v>
      </c>
      <c r="G17" s="44"/>
    </row>
    <row r="18" spans="2:7" x14ac:dyDescent="0.15">
      <c r="B18" s="44" t="s">
        <v>79</v>
      </c>
      <c r="C18" s="45">
        <v>0</v>
      </c>
      <c r="D18" s="45">
        <v>8169000</v>
      </c>
      <c r="E18" s="45">
        <v>0</v>
      </c>
      <c r="F18" s="45">
        <v>8169000</v>
      </c>
      <c r="G18" s="44"/>
    </row>
    <row r="19" spans="2:7" x14ac:dyDescent="0.15">
      <c r="B19" s="44" t="s">
        <v>80</v>
      </c>
      <c r="C19" s="45">
        <v>19372000</v>
      </c>
      <c r="D19" s="45">
        <v>0</v>
      </c>
      <c r="E19" s="45">
        <v>19372000</v>
      </c>
      <c r="F19" s="45">
        <v>0</v>
      </c>
      <c r="G19" s="44"/>
    </row>
    <row r="20" spans="2:7" x14ac:dyDescent="0.15">
      <c r="B20" s="46" t="s">
        <v>57</v>
      </c>
      <c r="C20" s="45">
        <v>20827258</v>
      </c>
      <c r="D20" s="45">
        <v>17003698</v>
      </c>
      <c r="E20" s="45">
        <v>19828498</v>
      </c>
      <c r="F20" s="45">
        <v>18002458</v>
      </c>
      <c r="G20" s="44"/>
    </row>
    <row r="21" spans="2:7" x14ac:dyDescent="0.15">
      <c r="B21" s="25" t="s">
        <v>58</v>
      </c>
    </row>
    <row r="22" spans="2:7" x14ac:dyDescent="0.15">
      <c r="B22" s="25" t="s">
        <v>81</v>
      </c>
    </row>
    <row r="23" spans="2:7" x14ac:dyDescent="0.15">
      <c r="B23" s="25" t="s">
        <v>82</v>
      </c>
    </row>
    <row r="24" spans="2:7" x14ac:dyDescent="0.15">
      <c r="B24" s="25" t="s">
        <v>83</v>
      </c>
    </row>
  </sheetData>
  <sheetProtection algorithmName="SHA-512" hashValue="EVsBwlpJH8tPWTC55lORvC2ym0Hc6e5yp5qMfDzytuesk5nEORwYfwVUQp/n/4mrWv/hDh7fcpwpwJitgNfwGQ==" saltValue="vFavkAN6lJnTEhXOJWSKGQ==" spinCount="100000" sheet="1" objects="1" scenarios="1" selectLockedCells="1" selectUnlockedCells="1"/>
  <mergeCells count="2">
    <mergeCell ref="B2:G2"/>
    <mergeCell ref="B3:G3"/>
  </mergeCells>
  <phoneticPr fontId="3"/>
  <pageMargins left="0.79166666666666663" right="0.2638888888888889" top="0.43055555555555558" bottom="0.34722222222222221" header="0.2361111111111111" footer="0.30555555555555558"/>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基本財産及びその他の固定資産</vt:lpstr>
      <vt:lpstr>引当金</vt:lpstr>
      <vt:lpstr>積立金・積立資産</vt:lpstr>
      <vt:lpstr>引当金!Print_Titles</vt:lpstr>
      <vt:lpstr>基本財産及びその他の固定資産!Print_Titles</vt:lpstr>
      <vt:lpstr>積立金・積立資産!Print_Titles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honbu05</dc:creator>
  <cp:lastModifiedBy>honbu05</cp:lastModifiedBy>
  <dcterms:created xsi:type="dcterms:W3CDTF">2021-07-20T01:18:36Z</dcterms:created>
  <dcterms:modified xsi:type="dcterms:W3CDTF">2021-07-20T01:26:04Z</dcterms:modified>
</cp:coreProperties>
</file>